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<sst xmlns="http://schemas.openxmlformats.org/spreadsheetml/2006/main" count="50" uniqueCount="23">
  <si>
    <r>
      <rPr>
        <b/>
        <sz val="10"/>
        <rFont val="Arial"/>
        <family val="2"/>
      </rPr>
      <t xml:space="preserve">Allegato B) - </t>
    </r>
    <r>
      <rPr>
        <b/>
        <i/>
        <sz val="10"/>
        <rFont val="Arial"/>
        <family val="2"/>
      </rPr>
      <t>omissis</t>
    </r>
  </si>
  <si>
    <t>LOTTO</t>
  </si>
  <si>
    <t>NOME</t>
  </si>
  <si>
    <t>INDIRIZZO</t>
  </si>
  <si>
    <t>CIVICO</t>
  </si>
  <si>
    <t>CAP</t>
  </si>
  <si>
    <t>CITTÀ</t>
  </si>
  <si>
    <t>n_rate</t>
  </si>
  <si>
    <t>tot_importo</t>
  </si>
  <si>
    <t>tot_interessi</t>
  </si>
  <si>
    <t>tot_pagamenti</t>
  </si>
  <si>
    <t>importo rata tipo</t>
  </si>
  <si>
    <t>Via dei Platani</t>
  </si>
  <si>
    <t>11/A</t>
  </si>
  <si>
    <t>Campi B.</t>
  </si>
  <si>
    <t xml:space="preserve">Via dei Platani </t>
  </si>
  <si>
    <t>11/F</t>
  </si>
  <si>
    <t>6A</t>
  </si>
  <si>
    <t xml:space="preserve">Via degli Olivi </t>
  </si>
  <si>
    <t>Via degli Olivi</t>
  </si>
  <si>
    <t>6B</t>
  </si>
  <si>
    <t xml:space="preserve">Via Erbosa </t>
  </si>
  <si>
    <t>66/D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</si>
</sst>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6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5.57421875" style="0" customWidth="1"/>
    <col min="2" max="2" width="8.7109375" style="0" customWidth="1"/>
    <col min="3" max="3" width="15.8515625" style="0" customWidth="1"/>
    <col min="4" max="7" width="9.00390625" style="0" customWidth="1"/>
    <col min="8" max="8" width="11.421875" style="1" customWidth="1"/>
    <col min="9" max="9" width="12.28125" style="1" customWidth="1"/>
    <col min="10" max="11" width="15.8515625" style="1" customWidth="1"/>
    <col min="12" max="16384" width="9.00390625" style="0" customWidth="1"/>
  </cols>
  <sheetData>
    <row r="1" ht="12.75">
      <c r="I1" s="2" t="s">
        <v>0</v>
      </c>
    </row>
    <row r="3" spans="1:11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6" t="s">
        <v>8</v>
      </c>
      <c r="I3" s="7" t="s">
        <v>9</v>
      </c>
      <c r="J3" s="7" t="s">
        <v>10</v>
      </c>
      <c r="K3" s="7" t="s">
        <v>11</v>
      </c>
    </row>
    <row r="4" spans="1:11" ht="12.75">
      <c r="A4" s="8">
        <v>3</v>
      </c>
      <c r="B4" s="9">
        <v>1</v>
      </c>
      <c r="C4" s="10" t="s">
        <v>12</v>
      </c>
      <c r="D4" s="11" t="s">
        <v>13</v>
      </c>
      <c r="E4" s="10">
        <v>50013</v>
      </c>
      <c r="F4" s="10" t="s">
        <v>14</v>
      </c>
      <c r="G4" s="10">
        <v>36</v>
      </c>
      <c r="H4" s="12">
        <v>7555.59</v>
      </c>
      <c r="I4" s="12">
        <v>137.732109375</v>
      </c>
      <c r="J4" s="12">
        <v>7693.322109375</v>
      </c>
      <c r="K4" s="12">
        <f>J4/G4</f>
        <v>213.70339192708332</v>
      </c>
    </row>
    <row r="5" spans="1:11" ht="12.75">
      <c r="A5" s="10"/>
      <c r="B5" s="13">
        <v>2</v>
      </c>
      <c r="C5" s="14" t="s">
        <v>15</v>
      </c>
      <c r="D5" s="15" t="s">
        <v>16</v>
      </c>
      <c r="E5" s="14">
        <v>50013</v>
      </c>
      <c r="F5" s="14" t="s">
        <v>14</v>
      </c>
      <c r="G5" s="14">
        <v>8</v>
      </c>
      <c r="H5" s="16">
        <v>5707.96</v>
      </c>
      <c r="I5" s="16">
        <v>62.43</v>
      </c>
      <c r="J5" s="16">
        <f>H5+I5</f>
        <v>5770.39</v>
      </c>
      <c r="K5" s="16">
        <f>J5/G5</f>
        <v>721.29875</v>
      </c>
    </row>
    <row r="6" spans="1:11" ht="12.75">
      <c r="A6" s="10"/>
      <c r="B6" s="9">
        <v>3</v>
      </c>
      <c r="C6" s="10" t="s">
        <v>15</v>
      </c>
      <c r="D6" s="11" t="s">
        <v>13</v>
      </c>
      <c r="E6" s="10">
        <v>50013</v>
      </c>
      <c r="F6" s="10" t="s">
        <v>14</v>
      </c>
      <c r="G6" s="10">
        <v>36</v>
      </c>
      <c r="H6" s="12">
        <v>8583.29</v>
      </c>
      <c r="I6" s="12">
        <v>156.466223958334</v>
      </c>
      <c r="J6" s="12">
        <v>8739.75622395833</v>
      </c>
      <c r="K6" s="12">
        <f>J6/G6</f>
        <v>242.7710062210647</v>
      </c>
    </row>
    <row r="7" spans="1:11" ht="12.75">
      <c r="A7" s="10"/>
      <c r="B7" s="9">
        <v>4</v>
      </c>
      <c r="C7" s="10" t="s">
        <v>12</v>
      </c>
      <c r="D7" s="11" t="s">
        <v>13</v>
      </c>
      <c r="E7" s="10">
        <v>50013</v>
      </c>
      <c r="F7" s="10" t="s">
        <v>14</v>
      </c>
      <c r="G7" s="10">
        <v>36</v>
      </c>
      <c r="H7" s="12">
        <v>10597.38</v>
      </c>
      <c r="I7" s="12">
        <v>193.18140625</v>
      </c>
      <c r="J7" s="12">
        <v>10790.56140625</v>
      </c>
      <c r="K7" s="12">
        <f>J7/G7</f>
        <v>299.7378168402778</v>
      </c>
    </row>
    <row r="8" spans="1:11" ht="12.75">
      <c r="A8" s="10"/>
      <c r="B8" s="9">
        <v>5</v>
      </c>
      <c r="C8" s="10" t="s">
        <v>12</v>
      </c>
      <c r="D8" s="11" t="s">
        <v>13</v>
      </c>
      <c r="E8" s="10">
        <v>50013</v>
      </c>
      <c r="F8" s="10" t="s">
        <v>14</v>
      </c>
      <c r="G8" s="10">
        <v>36</v>
      </c>
      <c r="H8" s="12">
        <v>7415.46</v>
      </c>
      <c r="I8" s="12">
        <v>135.17765625</v>
      </c>
      <c r="J8" s="12">
        <v>7550.63765625</v>
      </c>
      <c r="K8" s="12">
        <f>J8/G8</f>
        <v>209.73993489583333</v>
      </c>
    </row>
    <row r="9" spans="1:11" ht="12.75">
      <c r="A9" s="10"/>
      <c r="B9" s="9"/>
      <c r="C9" s="10"/>
      <c r="D9" s="10"/>
      <c r="E9" s="10"/>
      <c r="F9" s="10"/>
      <c r="G9" s="10"/>
      <c r="H9" s="12"/>
      <c r="I9" s="12"/>
      <c r="J9" s="12"/>
      <c r="K9" s="12"/>
    </row>
    <row r="10" spans="1:11" ht="12.75">
      <c r="A10" s="10" t="s">
        <v>17</v>
      </c>
      <c r="B10" s="9">
        <v>6</v>
      </c>
      <c r="C10" s="10" t="s">
        <v>18</v>
      </c>
      <c r="D10" s="10">
        <v>11</v>
      </c>
      <c r="E10" s="10">
        <v>50013</v>
      </c>
      <c r="F10" s="10" t="s">
        <v>14</v>
      </c>
      <c r="G10" s="10">
        <v>36</v>
      </c>
      <c r="H10" s="12">
        <v>10626.17</v>
      </c>
      <c r="I10" s="12">
        <v>193.706223958334</v>
      </c>
      <c r="J10" s="12">
        <v>10819.8762239583</v>
      </c>
      <c r="K10" s="12">
        <f>J10/G10</f>
        <v>300.552117332175</v>
      </c>
    </row>
    <row r="11" spans="1:11" ht="12.75">
      <c r="A11" s="10"/>
      <c r="B11" s="9">
        <v>7</v>
      </c>
      <c r="C11" s="10" t="s">
        <v>19</v>
      </c>
      <c r="D11" s="17">
        <v>11</v>
      </c>
      <c r="E11" s="10">
        <v>50013</v>
      </c>
      <c r="F11" s="10" t="s">
        <v>14</v>
      </c>
      <c r="G11" s="10">
        <v>36</v>
      </c>
      <c r="H11" s="12">
        <v>12418.27</v>
      </c>
      <c r="I11" s="12">
        <v>226.374713541667</v>
      </c>
      <c r="J11" s="12">
        <v>12644.6447135417</v>
      </c>
      <c r="K11" s="12">
        <f>J11/G11</f>
        <v>351.2401309317139</v>
      </c>
    </row>
    <row r="12" spans="1:11" ht="12.75">
      <c r="A12" s="10"/>
      <c r="B12" s="9">
        <v>8</v>
      </c>
      <c r="C12" s="10" t="s">
        <v>18</v>
      </c>
      <c r="D12" s="10">
        <v>7</v>
      </c>
      <c r="E12" s="10">
        <v>50013</v>
      </c>
      <c r="F12" s="10" t="s">
        <v>14</v>
      </c>
      <c r="G12" s="10">
        <v>36</v>
      </c>
      <c r="H12" s="12">
        <v>6078.98</v>
      </c>
      <c r="I12" s="12">
        <v>110.814739583333</v>
      </c>
      <c r="J12" s="12">
        <v>6189.79473958333</v>
      </c>
      <c r="K12" s="12">
        <f>J12/G12</f>
        <v>171.9387427662036</v>
      </c>
    </row>
    <row r="13" spans="1:11" ht="12.75">
      <c r="A13" s="10"/>
      <c r="B13" s="9">
        <v>9</v>
      </c>
      <c r="C13" s="10" t="s">
        <v>19</v>
      </c>
      <c r="D13" s="10">
        <v>11</v>
      </c>
      <c r="E13" s="10">
        <v>50013</v>
      </c>
      <c r="F13" s="10" t="s">
        <v>14</v>
      </c>
      <c r="G13" s="10">
        <v>36</v>
      </c>
      <c r="H13" s="12">
        <v>7353.92</v>
      </c>
      <c r="I13" s="12">
        <v>134.055833333333</v>
      </c>
      <c r="J13" s="12">
        <v>7487.97583333333</v>
      </c>
      <c r="K13" s="12">
        <f>J13/G13</f>
        <v>207.9993287037036</v>
      </c>
    </row>
    <row r="14" spans="1:11" ht="12.75">
      <c r="A14" s="10"/>
      <c r="B14" s="9"/>
      <c r="C14" s="10"/>
      <c r="D14" s="10"/>
      <c r="E14" s="10"/>
      <c r="F14" s="10"/>
      <c r="G14" s="10"/>
      <c r="H14" s="12"/>
      <c r="I14" s="12"/>
      <c r="J14" s="12"/>
      <c r="K14" s="12"/>
    </row>
    <row r="15" spans="1:11" ht="12.75">
      <c r="A15" s="10" t="s">
        <v>20</v>
      </c>
      <c r="B15" s="9">
        <v>10</v>
      </c>
      <c r="C15" s="10" t="s">
        <v>19</v>
      </c>
      <c r="D15" s="10">
        <v>5</v>
      </c>
      <c r="E15" s="10">
        <v>50013</v>
      </c>
      <c r="F15" s="10" t="s">
        <v>14</v>
      </c>
      <c r="G15" s="10">
        <v>36</v>
      </c>
      <c r="H15" s="12">
        <v>9397.33</v>
      </c>
      <c r="I15" s="12">
        <v>171.305494791667</v>
      </c>
      <c r="J15" s="12">
        <v>9568.63549479167</v>
      </c>
      <c r="K15" s="12">
        <f>J15/G15</f>
        <v>265.7954304108797</v>
      </c>
    </row>
    <row r="16" spans="1:11" ht="12.75">
      <c r="A16" s="10"/>
      <c r="B16" s="9">
        <v>11</v>
      </c>
      <c r="C16" s="10" t="s">
        <v>18</v>
      </c>
      <c r="D16" s="17">
        <v>3</v>
      </c>
      <c r="E16" s="10">
        <v>50013</v>
      </c>
      <c r="F16" s="10" t="s">
        <v>14</v>
      </c>
      <c r="G16" s="10">
        <v>36</v>
      </c>
      <c r="H16" s="12">
        <v>7218.89</v>
      </c>
      <c r="I16" s="12">
        <v>131.594348958333</v>
      </c>
      <c r="J16" s="12">
        <v>7350.48434895833</v>
      </c>
      <c r="K16" s="12">
        <f>J16/G16</f>
        <v>204.18012080439806</v>
      </c>
    </row>
    <row r="17" spans="1:11" ht="12.75">
      <c r="A17" s="10"/>
      <c r="B17" s="13">
        <v>12</v>
      </c>
      <c r="C17" s="14" t="s">
        <v>19</v>
      </c>
      <c r="D17" s="14">
        <v>3</v>
      </c>
      <c r="E17" s="14">
        <v>50013</v>
      </c>
      <c r="F17" s="14" t="s">
        <v>14</v>
      </c>
      <c r="G17" s="14">
        <v>8</v>
      </c>
      <c r="H17" s="16">
        <v>3006.34</v>
      </c>
      <c r="I17" s="16">
        <v>32.88</v>
      </c>
      <c r="J17" s="16">
        <f>H17+I17</f>
        <v>3039.2200000000003</v>
      </c>
      <c r="K17" s="16">
        <f>J17/G17</f>
        <v>379.90250000000003</v>
      </c>
    </row>
    <row r="18" spans="1:11" ht="12.75">
      <c r="A18" s="18"/>
      <c r="B18" s="9">
        <v>13</v>
      </c>
      <c r="C18" s="10" t="s">
        <v>19</v>
      </c>
      <c r="D18" s="10">
        <v>3</v>
      </c>
      <c r="E18" s="10">
        <v>50013</v>
      </c>
      <c r="F18" s="10" t="s">
        <v>14</v>
      </c>
      <c r="G18" s="10">
        <v>36</v>
      </c>
      <c r="H18" s="12">
        <v>9233.23</v>
      </c>
      <c r="I18" s="12">
        <v>168.31</v>
      </c>
      <c r="J18" s="19">
        <f>H18+I18</f>
        <v>9401.539999999999</v>
      </c>
      <c r="K18" s="12">
        <f>J18/G18</f>
        <v>261.15388888888884</v>
      </c>
    </row>
    <row r="19" spans="1:11" ht="12.75">
      <c r="A19" s="10"/>
      <c r="B19" s="9">
        <v>14</v>
      </c>
      <c r="C19" s="10" t="s">
        <v>19</v>
      </c>
      <c r="D19" s="10">
        <v>5</v>
      </c>
      <c r="E19" s="10">
        <v>50013</v>
      </c>
      <c r="F19" s="10" t="s">
        <v>14</v>
      </c>
      <c r="G19" s="10">
        <v>36</v>
      </c>
      <c r="H19" s="12">
        <v>7807.46</v>
      </c>
      <c r="I19" s="12">
        <v>142.323489583333</v>
      </c>
      <c r="J19" s="12">
        <v>7949.78348958333</v>
      </c>
      <c r="K19" s="12">
        <f>J19/G19</f>
        <v>220.8273191550925</v>
      </c>
    </row>
    <row r="20" spans="1:11" ht="12.75">
      <c r="A20" s="10"/>
      <c r="B20" s="9"/>
      <c r="C20" s="10"/>
      <c r="D20" s="10"/>
      <c r="E20" s="10"/>
      <c r="F20" s="10"/>
      <c r="G20" s="10"/>
      <c r="H20" s="12"/>
      <c r="I20" s="12"/>
      <c r="J20" s="12"/>
      <c r="K20" s="12"/>
    </row>
    <row r="21" spans="1:11" ht="12.75">
      <c r="A21" s="8">
        <v>7</v>
      </c>
      <c r="B21" s="9">
        <v>15</v>
      </c>
      <c r="C21" s="10" t="s">
        <v>21</v>
      </c>
      <c r="D21" s="11" t="s">
        <v>22</v>
      </c>
      <c r="E21" s="10">
        <v>50013</v>
      </c>
      <c r="F21" s="10" t="s">
        <v>14</v>
      </c>
      <c r="G21" s="10">
        <v>36</v>
      </c>
      <c r="H21" s="12">
        <v>8373.63</v>
      </c>
      <c r="I21" s="12">
        <v>152.644296875</v>
      </c>
      <c r="J21" s="12">
        <v>8526.274296875</v>
      </c>
      <c r="K21" s="12">
        <f>J21/G21</f>
        <v>236.84095269097224</v>
      </c>
    </row>
  </sheetData>
  <sheetProtection selectLockedCells="1" selectUnlockedCells="1"/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